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roduct Listings" sheetId="1" state="visible" r:id="rId1"/>
    <sheet xmlns:r="http://schemas.openxmlformats.org/officeDocument/2006/relationships" name="Order Tracker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£#,##0.00"/>
  </numFmts>
  <fonts count="11">
    <font>
      <name val="Calibri"/>
      <family val="2"/>
      <color theme="1"/>
      <sz val="11"/>
      <scheme val="minor"/>
    </font>
    <font>
      <name val="Arial"/>
      <b val="1"/>
      <color rgb="002C2820"/>
      <sz val="14"/>
    </font>
    <font>
      <name val="Arial"/>
      <color rgb="005A524A"/>
      <sz val="9"/>
    </font>
    <font>
      <name val="Arial"/>
      <b val="1"/>
      <color rgb="00FFFFFF"/>
      <sz val="10"/>
    </font>
    <font>
      <name val="Arial"/>
      <b val="1"/>
      <color rgb="002C2820"/>
      <sz val="10"/>
    </font>
    <font>
      <name val="Arial"/>
      <color rgb="005A524A"/>
      <sz val="10"/>
    </font>
    <font>
      <name val="Arial"/>
      <b val="1"/>
      <color rgb="002E7D32"/>
      <sz val="10"/>
    </font>
    <font>
      <name val="Arial"/>
      <b val="1"/>
      <color rgb="00E65100"/>
      <sz val="10"/>
    </font>
    <font>
      <name val="Arial"/>
      <b val="1"/>
      <color rgb="001565C0"/>
      <sz val="10"/>
    </font>
    <font>
      <name val="Arial"/>
      <b val="1"/>
      <color rgb="00C62828"/>
      <sz val="10"/>
    </font>
    <font>
      <name val="Arial"/>
      <b val="1"/>
      <color rgb="00B8935A"/>
      <sz val="11"/>
    </font>
  </fonts>
  <fills count="9">
    <fill>
      <patternFill/>
    </fill>
    <fill>
      <patternFill patternType="gray125"/>
    </fill>
    <fill>
      <patternFill patternType="solid">
        <fgColor rgb="00B8935A"/>
      </patternFill>
    </fill>
    <fill>
      <patternFill patternType="solid">
        <fgColor rgb="00F7F3EC"/>
      </patternFill>
    </fill>
    <fill>
      <patternFill patternType="solid">
        <fgColor rgb="00E8F5E9"/>
      </patternFill>
    </fill>
    <fill>
      <patternFill patternType="solid">
        <fgColor rgb="00FFFFFF"/>
      </patternFill>
    </fill>
    <fill>
      <patternFill patternType="solid">
        <fgColor rgb="00FFF8E1"/>
      </patternFill>
    </fill>
    <fill>
      <patternFill patternType="solid">
        <fgColor rgb="00E3F2FD"/>
      </patternFill>
    </fill>
    <fill>
      <patternFill patternType="solid">
        <fgColor rgb="00FFEBEE"/>
      </patternFill>
    </fill>
  </fills>
  <borders count="6">
    <border>
      <left/>
      <right/>
      <top/>
      <bottom/>
      <diagonal/>
    </border>
    <border>
      <left style="thin">
        <color rgb="00D4C9BB"/>
      </left>
      <right style="thin">
        <color rgb="00D4C9BB"/>
      </right>
      <top style="thin">
        <color rgb="00D4C9BB"/>
      </top>
      <bottom style="thin">
        <color rgb="00D4C9BB"/>
      </bottom>
    </border>
    <border>
      <left/>
      <right/>
      <top style="thin">
        <color rgb="00D4C9BB"/>
      </top>
      <bottom/>
      <diagonal/>
    </border>
    <border>
      <left/>
      <right style="thin">
        <color rgb="00D4C9BB"/>
      </right>
      <top style="thin">
        <color rgb="00D4C9BB"/>
      </top>
      <bottom/>
      <diagonal/>
    </border>
    <border>
      <left/>
      <right/>
      <top style="thin">
        <color rgb="00D4C9BB"/>
      </top>
      <bottom style="thin">
        <color rgb="00D4C9BB"/>
      </bottom>
      <diagonal/>
    </border>
    <border>
      <left/>
      <right style="thin">
        <color rgb="00D4C9BB"/>
      </right>
      <top style="thin">
        <color rgb="00D4C9BB"/>
      </top>
      <bottom style="thin">
        <color rgb="00D4C9BB"/>
      </bottom>
      <diagonal/>
    </border>
  </borders>
  <cellStyleXfs count="1">
    <xf numFmtId="0" fontId="0" fillId="0" borderId="0"/>
  </cellStyleXfs>
  <cellXfs count="24">
    <xf numFmtId="0" fontId="0" fillId="0" borderId="0" pivotButton="0" quotePrefix="0" xfId="0"/>
    <xf numFmtId="0" fontId="1" fillId="0" borderId="0" applyAlignment="1" pivotButton="0" quotePrefix="0" xfId="0">
      <alignment vertical="center"/>
    </xf>
    <xf numFmtId="0" fontId="2" fillId="0" borderId="0" applyAlignment="1" pivotButton="0" quotePrefix="0" xfId="0">
      <alignment vertical="center"/>
    </xf>
    <xf numFmtId="0" fontId="3" fillId="2" borderId="1" applyAlignment="1" pivotButton="0" quotePrefix="0" xfId="0">
      <alignment horizontal="center" vertical="center" wrapText="1"/>
    </xf>
    <xf numFmtId="0" fontId="4" fillId="3" borderId="1" applyAlignment="1" pivotButton="0" quotePrefix="0" xfId="0">
      <alignment horizontal="left" vertical="center" wrapText="1"/>
    </xf>
    <xf numFmtId="0" fontId="5" fillId="3" borderId="1" applyAlignment="1" pivotButton="0" quotePrefix="0" xfId="0">
      <alignment horizontal="left" vertical="center" wrapText="1"/>
    </xf>
    <xf numFmtId="0" fontId="5" fillId="3" borderId="1" applyAlignment="1" pivotButton="0" quotePrefix="0" xfId="0">
      <alignment horizontal="center" vertical="center" wrapText="1"/>
    </xf>
    <xf numFmtId="164" fontId="5" fillId="3" borderId="1" applyAlignment="1" pivotButton="0" quotePrefix="0" xfId="0">
      <alignment horizontal="right" vertical="center" wrapText="1"/>
    </xf>
    <xf numFmtId="0" fontId="4" fillId="3" borderId="1" applyAlignment="1" pivotButton="0" quotePrefix="0" xfId="0">
      <alignment horizontal="center" vertical="center" wrapText="1"/>
    </xf>
    <xf numFmtId="0" fontId="6" fillId="4" borderId="1" applyAlignment="1" pivotButton="0" quotePrefix="0" xfId="0">
      <alignment horizontal="center" vertical="center" wrapText="1"/>
    </xf>
    <xf numFmtId="0" fontId="4" fillId="5" borderId="1" applyAlignment="1" pivotButton="0" quotePrefix="0" xfId="0">
      <alignment horizontal="left" vertical="center" wrapText="1"/>
    </xf>
    <xf numFmtId="0" fontId="5" fillId="5" borderId="1" applyAlignment="1" pivotButton="0" quotePrefix="0" xfId="0">
      <alignment horizontal="left" vertical="center" wrapText="1"/>
    </xf>
    <xf numFmtId="0" fontId="5" fillId="5" borderId="1" applyAlignment="1" pivotButton="0" quotePrefix="0" xfId="0">
      <alignment horizontal="center" vertical="center" wrapText="1"/>
    </xf>
    <xf numFmtId="164" fontId="5" fillId="5" borderId="1" applyAlignment="1" pivotButton="0" quotePrefix="0" xfId="0">
      <alignment horizontal="right" vertical="center" wrapText="1"/>
    </xf>
    <xf numFmtId="0" fontId="4" fillId="5" borderId="1" applyAlignment="1" pivotButton="0" quotePrefix="0" xfId="0">
      <alignment horizontal="center" vertical="center" wrapText="1"/>
    </xf>
    <xf numFmtId="0" fontId="7" fillId="6" borderId="1" applyAlignment="1" pivotButton="0" quotePrefix="0" xfId="0">
      <alignment horizontal="center" vertical="center" wrapText="1"/>
    </xf>
    <xf numFmtId="0" fontId="8" fillId="7" borderId="1" applyAlignment="1" pivotButton="0" quotePrefix="0" xfId="0">
      <alignment horizontal="center" vertical="center" wrapText="1"/>
    </xf>
    <xf numFmtId="0" fontId="9" fillId="8" borderId="1" applyAlignment="1" pivotButton="0" quotePrefix="0" xfId="0">
      <alignment horizontal="center" vertical="center" wrapText="1"/>
    </xf>
    <xf numFmtId="0" fontId="10" fillId="0" borderId="0" applyAlignment="1" pivotButton="0" quotePrefix="0" xfId="0">
      <alignment vertical="center"/>
    </xf>
    <xf numFmtId="0" fontId="5" fillId="3" borderId="1" pivotButton="0" quotePrefix="0" xfId="0"/>
    <xf numFmtId="0" fontId="0" fillId="0" borderId="4" pivotButton="0" quotePrefix="0" xfId="0"/>
    <xf numFmtId="0" fontId="0" fillId="0" borderId="5" pivotButton="0" quotePrefix="0" xfId="0"/>
    <xf numFmtId="1" fontId="4" fillId="5" borderId="1" applyAlignment="1" pivotButton="0" quotePrefix="0" xfId="0">
      <alignment horizontal="right"/>
    </xf>
    <xf numFmtId="164" fontId="4" fillId="5" borderId="1" applyAlignment="1" pivotButton="0" quotePrefix="0" xfId="0">
      <alignment horizontal="right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K19"/>
  <sheetViews>
    <sheetView showGridLines="0"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10" customWidth="1" min="1" max="1"/>
    <col width="28" customWidth="1" min="2" max="2"/>
    <col width="16" customWidth="1" min="3" max="3"/>
    <col width="12" customWidth="1" min="4" max="4"/>
    <col width="11" customWidth="1" min="5" max="5"/>
    <col width="9" customWidth="1" min="6" max="6"/>
    <col width="12" customWidth="1" min="7" max="7"/>
    <col width="35" customWidth="1" min="8" max="8"/>
    <col width="22" customWidth="1" min="9" max="9"/>
    <col width="10" customWidth="1" min="10" max="10"/>
    <col width="20" customWidth="1" min="11" max="11"/>
  </cols>
  <sheetData>
    <row r="1" ht="30" customHeight="1">
      <c r="A1" s="1" t="inlineStr">
        <is>
          <t>ProDesk VA  ·  Product Listing Management — Bloom &amp; Co Homeware</t>
        </is>
      </c>
    </row>
    <row r="2" ht="18" customHeight="1">
      <c r="A2" s="2" t="inlineStr">
        <is>
          <t>Platform: Shopify + Etsy   |   Managed by: ProDesk VA   |   Last updated: July 2025</t>
        </is>
      </c>
    </row>
    <row r="4" ht="28" customHeight="1">
      <c r="A4" s="3" t="inlineStr">
        <is>
          <t>SKU</t>
        </is>
      </c>
      <c r="B4" s="3" t="inlineStr">
        <is>
          <t>Product Name</t>
        </is>
      </c>
      <c r="C4" s="3" t="inlineStr">
        <is>
          <t>Category</t>
        </is>
      </c>
      <c r="D4" s="3" t="inlineStr">
        <is>
          <t>Platform</t>
        </is>
      </c>
      <c r="E4" s="3" t="inlineStr">
        <is>
          <t>Price (£)</t>
        </is>
      </c>
      <c r="F4" s="3" t="inlineStr">
        <is>
          <t>Stock</t>
        </is>
      </c>
      <c r="G4" s="3" t="inlineStr">
        <is>
          <t>Status</t>
        </is>
      </c>
      <c r="H4" s="3" t="inlineStr">
        <is>
          <t>Description (excerpt)</t>
        </is>
      </c>
      <c r="I4" s="3" t="inlineStr">
        <is>
          <t>Tags</t>
        </is>
      </c>
      <c r="J4" s="3" t="inlineStr">
        <is>
          <t>Images</t>
        </is>
      </c>
      <c r="K4" s="3" t="inlineStr">
        <is>
          <t>Notes</t>
        </is>
      </c>
    </row>
    <row r="5" ht="28" customHeight="1">
      <c r="A5" s="4" t="inlineStr">
        <is>
          <t>BLC-001</t>
        </is>
      </c>
      <c r="B5" s="4" t="inlineStr">
        <is>
          <t>Marble Effect Candle Holder</t>
        </is>
      </c>
      <c r="C5" s="5" t="inlineStr">
        <is>
          <t>Homeware</t>
        </is>
      </c>
      <c r="D5" s="6" t="inlineStr">
        <is>
          <t>Shopify + Etsy</t>
        </is>
      </c>
      <c r="E5" s="7" t="n">
        <v>24.99</v>
      </c>
      <c r="F5" s="8" t="n">
        <v>48</v>
      </c>
      <c r="G5" s="9" t="inlineStr">
        <is>
          <t>Active</t>
        </is>
      </c>
      <c r="H5" s="5" t="inlineStr">
        <is>
          <t>Elegant marble-effect ceramic holder, fits standard pillar candles. H: 12cm.</t>
        </is>
      </c>
      <c r="I5" s="5" t="inlineStr">
        <is>
          <t>candle, marble, homeware, gift</t>
        </is>
      </c>
      <c r="J5" s="6" t="inlineStr">
        <is>
          <t>3 images</t>
        </is>
      </c>
      <c r="K5" s="5" t="inlineStr">
        <is>
          <t>Bestseller</t>
        </is>
      </c>
    </row>
    <row r="6" ht="28" customHeight="1">
      <c r="A6" s="10" t="inlineStr">
        <is>
          <t>BLC-002</t>
        </is>
      </c>
      <c r="B6" s="10" t="inlineStr">
        <is>
          <t>Woven Seagrass Storage Basket (S)</t>
        </is>
      </c>
      <c r="C6" s="11" t="inlineStr">
        <is>
          <t>Storage</t>
        </is>
      </c>
      <c r="D6" s="12" t="inlineStr">
        <is>
          <t>Shopify</t>
        </is>
      </c>
      <c r="E6" s="13" t="n">
        <v>18.99</v>
      </c>
      <c r="F6" s="14" t="n">
        <v>62</v>
      </c>
      <c r="G6" s="9" t="inlineStr">
        <is>
          <t>Active</t>
        </is>
      </c>
      <c r="H6" s="11" t="inlineStr">
        <is>
          <t>Handwoven natural seagrass basket, small size. Ideal for bathroom or nursery.</t>
        </is>
      </c>
      <c r="I6" s="11" t="inlineStr">
        <is>
          <t>basket, storage, natural, boho</t>
        </is>
      </c>
      <c r="J6" s="12" t="inlineStr">
        <is>
          <t>4 images</t>
        </is>
      </c>
      <c r="K6" s="11" t="inlineStr">
        <is>
          <t>Reorder at 20 units</t>
        </is>
      </c>
    </row>
    <row r="7" ht="28" customHeight="1">
      <c r="A7" s="4" t="inlineStr">
        <is>
          <t>BLC-003</t>
        </is>
      </c>
      <c r="B7" s="4" t="inlineStr">
        <is>
          <t>Woven Seagrass Storage Basket (L)</t>
        </is>
      </c>
      <c r="C7" s="5" t="inlineStr">
        <is>
          <t>Storage</t>
        </is>
      </c>
      <c r="D7" s="6" t="inlineStr">
        <is>
          <t>Shopify</t>
        </is>
      </c>
      <c r="E7" s="7" t="n">
        <v>29.99</v>
      </c>
      <c r="F7" s="8" t="n">
        <v>35</v>
      </c>
      <c r="G7" s="9" t="inlineStr">
        <is>
          <t>Active</t>
        </is>
      </c>
      <c r="H7" s="5" t="inlineStr">
        <is>
          <t>Handwoven natural seagrass basket, large. Foldable handles for easy carrying.</t>
        </is>
      </c>
      <c r="I7" s="5" t="inlineStr">
        <is>
          <t>basket, storage, large, natural</t>
        </is>
      </c>
      <c r="J7" s="6" t="inlineStr">
        <is>
          <t>4 images</t>
        </is>
      </c>
      <c r="K7" s="5" t="inlineStr">
        <is>
          <t>Bundle with BLC-002</t>
        </is>
      </c>
    </row>
    <row r="8" ht="28" customHeight="1">
      <c r="A8" s="10" t="inlineStr">
        <is>
          <t>BLC-004</t>
        </is>
      </c>
      <c r="B8" s="10" t="inlineStr">
        <is>
          <t>Linen Cushion Cover — Sage Green</t>
        </is>
      </c>
      <c r="C8" s="11" t="inlineStr">
        <is>
          <t>Textiles</t>
        </is>
      </c>
      <c r="D8" s="12" t="inlineStr">
        <is>
          <t>Shopify + Etsy</t>
        </is>
      </c>
      <c r="E8" s="13" t="n">
        <v>16.99</v>
      </c>
      <c r="F8" s="14" t="n">
        <v>90</v>
      </c>
      <c r="G8" s="9" t="inlineStr">
        <is>
          <t>Active</t>
        </is>
      </c>
      <c r="H8" s="11" t="inlineStr">
        <is>
          <t>100% washed linen cushion cover in sage green. 45x45cm. Envelope closure.</t>
        </is>
      </c>
      <c r="I8" s="11" t="inlineStr">
        <is>
          <t>cushion, linen, sage, green</t>
        </is>
      </c>
      <c r="J8" s="12" t="inlineStr">
        <is>
          <t>5 images</t>
        </is>
      </c>
      <c r="K8" s="11" t="inlineStr">
        <is>
          <t>Top Etsy performer</t>
        </is>
      </c>
    </row>
    <row r="9" ht="28" customHeight="1">
      <c r="A9" s="4" t="inlineStr">
        <is>
          <t>BLC-005</t>
        </is>
      </c>
      <c r="B9" s="4" t="inlineStr">
        <is>
          <t>Linen Cushion Cover — Terracotta</t>
        </is>
      </c>
      <c r="C9" s="5" t="inlineStr">
        <is>
          <t>Textiles</t>
        </is>
      </c>
      <c r="D9" s="6" t="inlineStr">
        <is>
          <t>Shopify + Etsy</t>
        </is>
      </c>
      <c r="E9" s="7" t="n">
        <v>16.99</v>
      </c>
      <c r="F9" s="8" t="n">
        <v>75</v>
      </c>
      <c r="G9" s="9" t="inlineStr">
        <is>
          <t>Active</t>
        </is>
      </c>
      <c r="H9" s="5" t="inlineStr">
        <is>
          <t>100% washed linen cushion cover in terracotta. 45x45cm. Envelope closure.</t>
        </is>
      </c>
      <c r="I9" s="5" t="inlineStr">
        <is>
          <t>cushion, linen, terracotta, autumn</t>
        </is>
      </c>
      <c r="J9" s="6" t="inlineStr">
        <is>
          <t>5 images</t>
        </is>
      </c>
      <c r="K9" s="5" t="inlineStr"/>
    </row>
    <row r="10" ht="28" customHeight="1">
      <c r="A10" s="10" t="inlineStr">
        <is>
          <t>BLC-006</t>
        </is>
      </c>
      <c r="B10" s="10" t="inlineStr">
        <is>
          <t>Rattan Photo Frame 4x6</t>
        </is>
      </c>
      <c r="C10" s="11" t="inlineStr">
        <is>
          <t>Homeware</t>
        </is>
      </c>
      <c r="D10" s="12" t="inlineStr">
        <is>
          <t>Shopify</t>
        </is>
      </c>
      <c r="E10" s="13" t="n">
        <v>14.99</v>
      </c>
      <c r="F10" s="14" t="n">
        <v>42</v>
      </c>
      <c r="G10" s="9" t="inlineStr">
        <is>
          <t>Active</t>
        </is>
      </c>
      <c r="H10" s="11" t="inlineStr">
        <is>
          <t>Natural rattan-edged photo frame. Portrait and landscape display. 4x6 inch.</t>
        </is>
      </c>
      <c r="I10" s="11" t="inlineStr">
        <is>
          <t>photo frame, rattan, boho, gift</t>
        </is>
      </c>
      <c r="J10" s="12" t="inlineStr">
        <is>
          <t>3 images</t>
        </is>
      </c>
      <c r="K10" s="11" t="inlineStr"/>
    </row>
    <row r="11" ht="28" customHeight="1">
      <c r="A11" s="4" t="inlineStr">
        <is>
          <t>BLC-007</t>
        </is>
      </c>
      <c r="B11" s="4" t="inlineStr">
        <is>
          <t>Ceramic Bud Vase Set (3)</t>
        </is>
      </c>
      <c r="C11" s="5" t="inlineStr">
        <is>
          <t>Homeware</t>
        </is>
      </c>
      <c r="D11" s="6" t="inlineStr">
        <is>
          <t>Shopify + Etsy</t>
        </is>
      </c>
      <c r="E11" s="7" t="n">
        <v>32.99</v>
      </c>
      <c r="F11" s="8" t="n">
        <v>28</v>
      </c>
      <c r="G11" s="9" t="inlineStr">
        <is>
          <t>Active</t>
        </is>
      </c>
      <c r="H11" s="5" t="inlineStr">
        <is>
          <t>Set of 3 hand-glazed ceramic bud vases in muted earth tones. H: 8, 12, 15cm.</t>
        </is>
      </c>
      <c r="I11" s="5" t="inlineStr">
        <is>
          <t>vase, ceramic, set, homeware</t>
        </is>
      </c>
      <c r="J11" s="6" t="inlineStr">
        <is>
          <t>6 images</t>
        </is>
      </c>
      <c r="K11" s="5" t="inlineStr">
        <is>
          <t>Gift-ready packaging</t>
        </is>
      </c>
    </row>
    <row r="12" ht="28" customHeight="1">
      <c r="A12" s="10" t="inlineStr">
        <is>
          <t>BLC-008</t>
        </is>
      </c>
      <c r="B12" s="10" t="inlineStr">
        <is>
          <t>Dried Pampas Grass Bundle</t>
        </is>
      </c>
      <c r="C12" s="11" t="inlineStr">
        <is>
          <t>Decor</t>
        </is>
      </c>
      <c r="D12" s="12" t="inlineStr">
        <is>
          <t>Etsy</t>
        </is>
      </c>
      <c r="E12" s="13" t="n">
        <v>12.99</v>
      </c>
      <c r="F12" s="14" t="n">
        <v>55</v>
      </c>
      <c r="G12" s="9" t="inlineStr">
        <is>
          <t>Active</t>
        </is>
      </c>
      <c r="H12" s="11" t="inlineStr">
        <is>
          <t>Natural dried pampas grass bundle. Approx. 60cm. Ideal for vases and arrangements.</t>
        </is>
      </c>
      <c r="I12" s="11" t="inlineStr">
        <is>
          <t>pampas, dried flowers, boho, decor</t>
        </is>
      </c>
      <c r="J12" s="12" t="inlineStr">
        <is>
          <t>4 images</t>
        </is>
      </c>
      <c r="K12" s="11" t="inlineStr">
        <is>
          <t>Seasonal — restock Oct</t>
        </is>
      </c>
    </row>
    <row r="13" ht="28" customHeight="1">
      <c r="A13" s="4" t="inlineStr">
        <is>
          <t>BLC-009</t>
        </is>
      </c>
      <c r="B13" s="4" t="inlineStr">
        <is>
          <t>Macrame Wall Hanging — Small</t>
        </is>
      </c>
      <c r="C13" s="5" t="inlineStr">
        <is>
          <t>Decor</t>
        </is>
      </c>
      <c r="D13" s="6" t="inlineStr">
        <is>
          <t>Etsy</t>
        </is>
      </c>
      <c r="E13" s="7" t="n">
        <v>22.99</v>
      </c>
      <c r="F13" s="8" t="n">
        <v>18</v>
      </c>
      <c r="G13" s="15" t="inlineStr">
        <is>
          <t>Low Stock</t>
        </is>
      </c>
      <c r="H13" s="5" t="inlineStr">
        <is>
          <t>Handmade cotton macrame wall hanging. Bohemian-style knotted design. W: 30cm.</t>
        </is>
      </c>
      <c r="I13" s="5" t="inlineStr">
        <is>
          <t>macrame, wall art, boho, handmade</t>
        </is>
      </c>
      <c r="J13" s="6" t="inlineStr">
        <is>
          <t>5 images</t>
        </is>
      </c>
      <c r="K13" s="5" t="inlineStr">
        <is>
          <t>Reorder urgently</t>
        </is>
      </c>
    </row>
    <row r="14" ht="28" customHeight="1">
      <c r="A14" s="10" t="inlineStr">
        <is>
          <t>BLC-010</t>
        </is>
      </c>
      <c r="B14" s="10" t="inlineStr">
        <is>
          <t>Wooden Tray with Handles</t>
        </is>
      </c>
      <c r="C14" s="11" t="inlineStr">
        <is>
          <t>Homeware</t>
        </is>
      </c>
      <c r="D14" s="12" t="inlineStr">
        <is>
          <t>Shopify</t>
        </is>
      </c>
      <c r="E14" s="13" t="n">
        <v>27.99</v>
      </c>
      <c r="F14" s="14" t="n">
        <v>40</v>
      </c>
      <c r="G14" s="9" t="inlineStr">
        <is>
          <t>Active</t>
        </is>
      </c>
      <c r="H14" s="11" t="inlineStr">
        <is>
          <t>Natural acacia wood serving tray with cut-out handles. 38x28cm.</t>
        </is>
      </c>
      <c r="I14" s="11" t="inlineStr">
        <is>
          <t>tray, wood, acacia, serving</t>
        </is>
      </c>
      <c r="J14" s="12" t="inlineStr">
        <is>
          <t>3 images</t>
        </is>
      </c>
      <c r="K14" s="11" t="inlineStr"/>
    </row>
    <row r="15" ht="28" customHeight="1">
      <c r="A15" s="4" t="inlineStr">
        <is>
          <t>BLC-011</t>
        </is>
      </c>
      <c r="B15" s="4" t="inlineStr">
        <is>
          <t>Glass Bud Vase — Amber</t>
        </is>
      </c>
      <c r="C15" s="5" t="inlineStr">
        <is>
          <t>Homeware</t>
        </is>
      </c>
      <c r="D15" s="6" t="inlineStr">
        <is>
          <t>Shopify + Etsy</t>
        </is>
      </c>
      <c r="E15" s="7" t="n">
        <v>9.99</v>
      </c>
      <c r="F15" s="8" t="n">
        <v>60</v>
      </c>
      <c r="G15" s="9" t="inlineStr">
        <is>
          <t>Active</t>
        </is>
      </c>
      <c r="H15" s="5" t="inlineStr">
        <is>
          <t>Amber-tinted glass bud vase in two sizes. Warm tones for autumn styling.</t>
        </is>
      </c>
      <c r="I15" s="5" t="inlineStr">
        <is>
          <t>vase, glass, amber, minimalist</t>
        </is>
      </c>
      <c r="J15" s="6" t="inlineStr">
        <is>
          <t>4 images</t>
        </is>
      </c>
      <c r="K15" s="5" t="inlineStr"/>
    </row>
    <row r="16" ht="28" customHeight="1">
      <c r="A16" s="10" t="inlineStr">
        <is>
          <t>BLC-012</t>
        </is>
      </c>
      <c r="B16" s="10" t="inlineStr">
        <is>
          <t>Hammam Towel — Dusty Rose</t>
        </is>
      </c>
      <c r="C16" s="11" t="inlineStr">
        <is>
          <t>Textiles</t>
        </is>
      </c>
      <c r="D16" s="12" t="inlineStr">
        <is>
          <t>Shopify</t>
        </is>
      </c>
      <c r="E16" s="13" t="n">
        <v>19.99</v>
      </c>
      <c r="F16" s="14" t="n">
        <v>33</v>
      </c>
      <c r="G16" s="9" t="inlineStr">
        <is>
          <t>Active</t>
        </is>
      </c>
      <c r="H16" s="11" t="inlineStr">
        <is>
          <t>Turkish cotton hammam towel in dusty rose. Lightweight and quick-dry. 90x170cm.</t>
        </is>
      </c>
      <c r="I16" s="11" t="inlineStr">
        <is>
          <t>towel, hammam, turkish, bathroom</t>
        </is>
      </c>
      <c r="J16" s="12" t="inlineStr">
        <is>
          <t>4 images</t>
        </is>
      </c>
      <c r="K16" s="11" t="inlineStr"/>
    </row>
    <row r="17" ht="28" customHeight="1">
      <c r="A17" s="4" t="inlineStr">
        <is>
          <t>BLC-013</t>
        </is>
      </c>
      <c r="B17" s="4" t="inlineStr">
        <is>
          <t>Jute Placemats Set of 4</t>
        </is>
      </c>
      <c r="C17" s="5" t="inlineStr">
        <is>
          <t>Kitchen</t>
        </is>
      </c>
      <c r="D17" s="6" t="inlineStr">
        <is>
          <t>Shopify</t>
        </is>
      </c>
      <c r="E17" s="7" t="n">
        <v>21.99</v>
      </c>
      <c r="F17" s="8" t="n">
        <v>50</v>
      </c>
      <c r="G17" s="9" t="inlineStr">
        <is>
          <t>Active</t>
        </is>
      </c>
      <c r="H17" s="5" t="inlineStr">
        <is>
          <t>Natural jute placemats with fringe edge. Set of 4. Wipe-clean surface.</t>
        </is>
      </c>
      <c r="I17" s="5" t="inlineStr">
        <is>
          <t>placemat, jute, kitchen, natural</t>
        </is>
      </c>
      <c r="J17" s="6" t="inlineStr">
        <is>
          <t>3 images</t>
        </is>
      </c>
      <c r="K17" s="5" t="inlineStr"/>
    </row>
    <row r="18" ht="28" customHeight="1">
      <c r="A18" s="10" t="inlineStr">
        <is>
          <t>BLC-014</t>
        </is>
      </c>
      <c r="B18" s="10" t="inlineStr">
        <is>
          <t>Soy Wax Candle — Lavender</t>
        </is>
      </c>
      <c r="C18" s="11" t="inlineStr">
        <is>
          <t>Candles</t>
        </is>
      </c>
      <c r="D18" s="12" t="inlineStr">
        <is>
          <t>Shopify + Etsy</t>
        </is>
      </c>
      <c r="E18" s="13" t="n">
        <v>18.99</v>
      </c>
      <c r="F18" s="14" t="n">
        <v>44</v>
      </c>
      <c r="G18" s="9" t="inlineStr">
        <is>
          <t>Active</t>
        </is>
      </c>
      <c r="H18" s="11" t="inlineStr">
        <is>
          <t>Hand-poured soy wax candle, lavender scent. 200g. Burn time: approx. 45 hrs.</t>
        </is>
      </c>
      <c r="I18" s="11" t="inlineStr">
        <is>
          <t>candle, soy, lavender, scented</t>
        </is>
      </c>
      <c r="J18" s="12" t="inlineStr">
        <is>
          <t>4 images</t>
        </is>
      </c>
      <c r="K18" s="11" t="inlineStr"/>
    </row>
    <row r="19" ht="28" customHeight="1">
      <c r="A19" s="4" t="inlineStr">
        <is>
          <t>BLC-015</t>
        </is>
      </c>
      <c r="B19" s="4" t="inlineStr">
        <is>
          <t>Abstract Print — Boho Set of 3</t>
        </is>
      </c>
      <c r="C19" s="5" t="inlineStr">
        <is>
          <t>Art</t>
        </is>
      </c>
      <c r="D19" s="6" t="inlineStr">
        <is>
          <t>Etsy</t>
        </is>
      </c>
      <c r="E19" s="7" t="n">
        <v>34.99</v>
      </c>
      <c r="F19" s="8" t="n">
        <v>20</v>
      </c>
      <c r="G19" s="9" t="inlineStr">
        <is>
          <t>Active</t>
        </is>
      </c>
      <c r="H19" s="5" t="inlineStr">
        <is>
          <t>Set of 3 downloadable boho abstract prints. A4/A3 compatible. Instant download.</t>
        </is>
      </c>
      <c r="I19" s="5" t="inlineStr">
        <is>
          <t>print, digital, boho, abstract</t>
        </is>
      </c>
      <c r="J19" s="6" t="inlineStr">
        <is>
          <t>3 images</t>
        </is>
      </c>
      <c r="K19" s="5" t="inlineStr">
        <is>
          <t>Digital — no stock needed</t>
        </is>
      </c>
    </row>
  </sheetData>
  <mergeCells count="2">
    <mergeCell ref="A2:K2"/>
    <mergeCell ref="A1:K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J27"/>
  <sheetViews>
    <sheetView showGridLines="0"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11" customWidth="1" min="1" max="1"/>
    <col width="12" customWidth="1" min="2" max="2"/>
    <col width="18" customWidth="1" min="3" max="3"/>
    <col width="12" customWidth="1" min="4" max="4"/>
    <col width="25" customWidth="1" min="5" max="5"/>
    <col width="11" customWidth="1" min="6" max="6"/>
    <col width="12" customWidth="1" min="7" max="7"/>
    <col width="13" customWidth="1" min="8" max="8"/>
    <col width="18" customWidth="1" min="9" max="9"/>
    <col width="20" customWidth="1" min="10" max="10"/>
  </cols>
  <sheetData>
    <row r="1" ht="30" customHeight="1">
      <c r="A1" s="1" t="inlineStr">
        <is>
          <t>ProDesk VA  ·  Order Processing Tracker — Bloom &amp; Co</t>
        </is>
      </c>
    </row>
    <row r="2" ht="18" customHeight="1">
      <c r="A2" s="2" t="inlineStr">
        <is>
          <t>Updated daily   |   Platforms: Shopify, Etsy   |   Managed by: ProDesk VA</t>
        </is>
      </c>
    </row>
    <row r="4" ht="28" customHeight="1">
      <c r="A4" s="3" t="inlineStr">
        <is>
          <t>Order #</t>
        </is>
      </c>
      <c r="B4" s="3" t="inlineStr">
        <is>
          <t>Date</t>
        </is>
      </c>
      <c r="C4" s="3" t="inlineStr">
        <is>
          <t>Customer</t>
        </is>
      </c>
      <c r="D4" s="3" t="inlineStr">
        <is>
          <t>Platform</t>
        </is>
      </c>
      <c r="E4" s="3" t="inlineStr">
        <is>
          <t>Item(s)</t>
        </is>
      </c>
      <c r="F4" s="3" t="inlineStr">
        <is>
          <t>Total (£)</t>
        </is>
      </c>
      <c r="G4" s="3" t="inlineStr">
        <is>
          <t>Payment</t>
        </is>
      </c>
      <c r="H4" s="3" t="inlineStr">
        <is>
          <t>Status</t>
        </is>
      </c>
      <c r="I4" s="3" t="inlineStr">
        <is>
          <t>Tracking #</t>
        </is>
      </c>
      <c r="J4" s="3" t="inlineStr">
        <is>
          <t>Notes</t>
        </is>
      </c>
    </row>
    <row r="5" ht="18" customHeight="1">
      <c r="A5" s="4" t="inlineStr">
        <is>
          <t>#10041</t>
        </is>
      </c>
      <c r="B5" s="6" t="inlineStr">
        <is>
          <t>2025-07-01</t>
        </is>
      </c>
      <c r="C5" s="4" t="inlineStr">
        <is>
          <t>Emma Clarke</t>
        </is>
      </c>
      <c r="D5" s="6" t="inlineStr">
        <is>
          <t>Etsy</t>
        </is>
      </c>
      <c r="E5" s="5" t="inlineStr">
        <is>
          <t>BLC-004 Linen Cushion — Sage x2</t>
        </is>
      </c>
      <c r="F5" s="7" t="n">
        <v>33.98</v>
      </c>
      <c r="G5" s="9" t="inlineStr">
        <is>
          <t>Paid</t>
        </is>
      </c>
      <c r="H5" s="9" t="inlineStr">
        <is>
          <t>Dispatched</t>
        </is>
      </c>
      <c r="I5" s="6" t="inlineStr">
        <is>
          <t>RM749281934GB</t>
        </is>
      </c>
      <c r="J5" s="5" t="inlineStr">
        <is>
          <t>Sent 2 Jul</t>
        </is>
      </c>
    </row>
    <row r="6" ht="18" customHeight="1">
      <c r="A6" s="10" t="inlineStr">
        <is>
          <t>#10042</t>
        </is>
      </c>
      <c r="B6" s="12" t="inlineStr">
        <is>
          <t>2025-07-01</t>
        </is>
      </c>
      <c r="C6" s="10" t="inlineStr">
        <is>
          <t>James Okafor</t>
        </is>
      </c>
      <c r="D6" s="12" t="inlineStr">
        <is>
          <t>Shopify</t>
        </is>
      </c>
      <c r="E6" s="11" t="inlineStr">
        <is>
          <t>BLC-007 Ceramic Vase Set</t>
        </is>
      </c>
      <c r="F6" s="13" t="n">
        <v>32.99</v>
      </c>
      <c r="G6" s="9" t="inlineStr">
        <is>
          <t>Paid</t>
        </is>
      </c>
      <c r="H6" s="9" t="inlineStr">
        <is>
          <t>Dispatched</t>
        </is>
      </c>
      <c r="I6" s="12" t="inlineStr">
        <is>
          <t>RM749281935GB</t>
        </is>
      </c>
      <c r="J6" s="11" t="inlineStr">
        <is>
          <t>Sent 2 Jul</t>
        </is>
      </c>
    </row>
    <row r="7" ht="18" customHeight="1">
      <c r="A7" s="4" t="inlineStr">
        <is>
          <t>#10043</t>
        </is>
      </c>
      <c r="B7" s="6" t="inlineStr">
        <is>
          <t>2025-07-02</t>
        </is>
      </c>
      <c r="C7" s="4" t="inlineStr">
        <is>
          <t>Sarah Patel</t>
        </is>
      </c>
      <c r="D7" s="6" t="inlineStr">
        <is>
          <t>Shopify</t>
        </is>
      </c>
      <c r="E7" s="5" t="inlineStr">
        <is>
          <t>BLC-002 + BLC-003 Basket Bundle</t>
        </is>
      </c>
      <c r="F7" s="7" t="n">
        <v>48.98</v>
      </c>
      <c r="G7" s="9" t="inlineStr">
        <is>
          <t>Paid</t>
        </is>
      </c>
      <c r="H7" s="9" t="inlineStr">
        <is>
          <t>Dispatched</t>
        </is>
      </c>
      <c r="I7" s="6" t="inlineStr">
        <is>
          <t>RM749281936GB</t>
        </is>
      </c>
      <c r="J7" s="5" t="inlineStr">
        <is>
          <t>Sent 3 Jul</t>
        </is>
      </c>
    </row>
    <row r="8" ht="18" customHeight="1">
      <c r="A8" s="10" t="inlineStr">
        <is>
          <t>#10044</t>
        </is>
      </c>
      <c r="B8" s="12" t="inlineStr">
        <is>
          <t>2025-07-02</t>
        </is>
      </c>
      <c r="C8" s="10" t="inlineStr">
        <is>
          <t>Anna Müller</t>
        </is>
      </c>
      <c r="D8" s="12" t="inlineStr">
        <is>
          <t>Etsy</t>
        </is>
      </c>
      <c r="E8" s="11" t="inlineStr">
        <is>
          <t>BLC-008 Pampas Grass Bundle</t>
        </is>
      </c>
      <c r="F8" s="13" t="n">
        <v>12.99</v>
      </c>
      <c r="G8" s="9" t="inlineStr">
        <is>
          <t>Paid</t>
        </is>
      </c>
      <c r="H8" s="9" t="inlineStr">
        <is>
          <t>Dispatched</t>
        </is>
      </c>
      <c r="I8" s="12" t="inlineStr">
        <is>
          <t>RM749281937GB</t>
        </is>
      </c>
      <c r="J8" s="11" t="inlineStr">
        <is>
          <t>Sent 3 Jul</t>
        </is>
      </c>
    </row>
    <row r="9" ht="18" customHeight="1">
      <c r="A9" s="4" t="inlineStr">
        <is>
          <t>#10045</t>
        </is>
      </c>
      <c r="B9" s="6" t="inlineStr">
        <is>
          <t>2025-07-03</t>
        </is>
      </c>
      <c r="C9" s="4" t="inlineStr">
        <is>
          <t>Claire Nguyen</t>
        </is>
      </c>
      <c r="D9" s="6" t="inlineStr">
        <is>
          <t>Shopify</t>
        </is>
      </c>
      <c r="E9" s="5" t="inlineStr">
        <is>
          <t>BLC-001 Marble Candle Holder</t>
        </is>
      </c>
      <c r="F9" s="7" t="n">
        <v>24.99</v>
      </c>
      <c r="G9" s="9" t="inlineStr">
        <is>
          <t>Paid</t>
        </is>
      </c>
      <c r="H9" s="9" t="inlineStr">
        <is>
          <t>Dispatched</t>
        </is>
      </c>
      <c r="I9" s="6" t="inlineStr">
        <is>
          <t>RM749281938GB</t>
        </is>
      </c>
      <c r="J9" s="5" t="inlineStr">
        <is>
          <t>Sent 4 Jul</t>
        </is>
      </c>
    </row>
    <row r="10" ht="18" customHeight="1">
      <c r="A10" s="10" t="inlineStr">
        <is>
          <t>#10046</t>
        </is>
      </c>
      <c r="B10" s="12" t="inlineStr">
        <is>
          <t>2025-07-04</t>
        </is>
      </c>
      <c r="C10" s="10" t="inlineStr">
        <is>
          <t>Tom Wilson</t>
        </is>
      </c>
      <c r="D10" s="12" t="inlineStr">
        <is>
          <t>Shopify</t>
        </is>
      </c>
      <c r="E10" s="11" t="inlineStr">
        <is>
          <t>BLC-010 Wooden Tray</t>
        </is>
      </c>
      <c r="F10" s="13" t="n">
        <v>27.99</v>
      </c>
      <c r="G10" s="9" t="inlineStr">
        <is>
          <t>Paid</t>
        </is>
      </c>
      <c r="H10" s="9" t="inlineStr">
        <is>
          <t>Dispatched</t>
        </is>
      </c>
      <c r="I10" s="12" t="inlineStr">
        <is>
          <t>RM749281939GB</t>
        </is>
      </c>
      <c r="J10" s="11" t="inlineStr">
        <is>
          <t>Sent 5 Jul</t>
        </is>
      </c>
    </row>
    <row r="11" ht="18" customHeight="1">
      <c r="A11" s="4" t="inlineStr">
        <is>
          <t>#10047</t>
        </is>
      </c>
      <c r="B11" s="6" t="inlineStr">
        <is>
          <t>2025-07-04</t>
        </is>
      </c>
      <c r="C11" s="4" t="inlineStr">
        <is>
          <t>Priya Shah</t>
        </is>
      </c>
      <c r="D11" s="6" t="inlineStr">
        <is>
          <t>Etsy</t>
        </is>
      </c>
      <c r="E11" s="5" t="inlineStr">
        <is>
          <t>BLC-015 Abstract Prints x1</t>
        </is>
      </c>
      <c r="F11" s="7" t="n">
        <v>34.99</v>
      </c>
      <c r="G11" s="9" t="inlineStr">
        <is>
          <t>Paid</t>
        </is>
      </c>
      <c r="H11" s="16" t="inlineStr">
        <is>
          <t>Complete</t>
        </is>
      </c>
      <c r="I11" s="6" t="inlineStr">
        <is>
          <t>Digital delivery</t>
        </is>
      </c>
      <c r="J11" s="5" t="inlineStr">
        <is>
          <t>Instant download</t>
        </is>
      </c>
    </row>
    <row r="12" ht="18" customHeight="1">
      <c r="A12" s="10" t="inlineStr">
        <is>
          <t>#10048</t>
        </is>
      </c>
      <c r="B12" s="12" t="inlineStr">
        <is>
          <t>2025-07-05</t>
        </is>
      </c>
      <c r="C12" s="10" t="inlineStr">
        <is>
          <t>Ben Taylor</t>
        </is>
      </c>
      <c r="D12" s="12" t="inlineStr">
        <is>
          <t>Shopify</t>
        </is>
      </c>
      <c r="E12" s="11" t="inlineStr">
        <is>
          <t>BLC-014 Soy Candle Lavender x2</t>
        </is>
      </c>
      <c r="F12" s="13" t="n">
        <v>37.98</v>
      </c>
      <c r="G12" s="9" t="inlineStr">
        <is>
          <t>Paid</t>
        </is>
      </c>
      <c r="H12" s="9" t="inlineStr">
        <is>
          <t>Dispatched</t>
        </is>
      </c>
      <c r="I12" s="12" t="inlineStr">
        <is>
          <t>RM749281941GB</t>
        </is>
      </c>
      <c r="J12" s="11" t="inlineStr">
        <is>
          <t>Sent 6 Jul</t>
        </is>
      </c>
    </row>
    <row r="13" ht="18" customHeight="1">
      <c r="A13" s="4" t="inlineStr">
        <is>
          <t>#10049</t>
        </is>
      </c>
      <c r="B13" s="6" t="inlineStr">
        <is>
          <t>2025-07-05</t>
        </is>
      </c>
      <c r="C13" s="4" t="inlineStr">
        <is>
          <t>Mei Lin</t>
        </is>
      </c>
      <c r="D13" s="6" t="inlineStr">
        <is>
          <t>Shopify</t>
        </is>
      </c>
      <c r="E13" s="5" t="inlineStr">
        <is>
          <t>BLC-011 Amber Vase + BLC-006 Frame</t>
        </is>
      </c>
      <c r="F13" s="7" t="n">
        <v>24.98</v>
      </c>
      <c r="G13" s="9" t="inlineStr">
        <is>
          <t>Paid</t>
        </is>
      </c>
      <c r="H13" s="9" t="inlineStr">
        <is>
          <t>Dispatched</t>
        </is>
      </c>
      <c r="I13" s="6" t="inlineStr">
        <is>
          <t>RM749281942GB</t>
        </is>
      </c>
      <c r="J13" s="5" t="inlineStr">
        <is>
          <t>Sent 6 Jul</t>
        </is>
      </c>
    </row>
    <row r="14" ht="18" customHeight="1">
      <c r="A14" s="10" t="inlineStr">
        <is>
          <t>#10050</t>
        </is>
      </c>
      <c r="B14" s="12" t="inlineStr">
        <is>
          <t>2025-07-06</t>
        </is>
      </c>
      <c r="C14" s="10" t="inlineStr">
        <is>
          <t>David Osei</t>
        </is>
      </c>
      <c r="D14" s="12" t="inlineStr">
        <is>
          <t>Etsy</t>
        </is>
      </c>
      <c r="E14" s="11" t="inlineStr">
        <is>
          <t>BLC-009 Macrame Wall Hanging</t>
        </is>
      </c>
      <c r="F14" s="13" t="n">
        <v>22.99</v>
      </c>
      <c r="G14" s="9" t="inlineStr">
        <is>
          <t>Paid</t>
        </is>
      </c>
      <c r="H14" s="15" t="inlineStr">
        <is>
          <t>Processing</t>
        </is>
      </c>
      <c r="I14" s="12" t="inlineStr">
        <is>
          <t>Pending</t>
        </is>
      </c>
      <c r="J14" s="11" t="inlineStr">
        <is>
          <t>Low stock — on hold</t>
        </is>
      </c>
    </row>
    <row r="15" ht="18" customHeight="1">
      <c r="A15" s="4" t="inlineStr">
        <is>
          <t>#10051</t>
        </is>
      </c>
      <c r="B15" s="6" t="inlineStr">
        <is>
          <t>2025-07-07</t>
        </is>
      </c>
      <c r="C15" s="4" t="inlineStr">
        <is>
          <t>Lucy Hammond</t>
        </is>
      </c>
      <c r="D15" s="6" t="inlineStr">
        <is>
          <t>Shopify</t>
        </is>
      </c>
      <c r="E15" s="5" t="inlineStr">
        <is>
          <t>BLC-013 Jute Placemats</t>
        </is>
      </c>
      <c r="F15" s="7" t="n">
        <v>21.99</v>
      </c>
      <c r="G15" s="9" t="inlineStr">
        <is>
          <t>Paid</t>
        </is>
      </c>
      <c r="H15" s="9" t="inlineStr">
        <is>
          <t>Dispatched</t>
        </is>
      </c>
      <c r="I15" s="6" t="inlineStr">
        <is>
          <t>RM749281944GB</t>
        </is>
      </c>
      <c r="J15" s="5" t="inlineStr">
        <is>
          <t>Sent 7 Jul</t>
        </is>
      </c>
    </row>
    <row r="16" ht="18" customHeight="1">
      <c r="A16" s="10" t="inlineStr">
        <is>
          <t>#10052</t>
        </is>
      </c>
      <c r="B16" s="12" t="inlineStr">
        <is>
          <t>2025-07-07</t>
        </is>
      </c>
      <c r="C16" s="10" t="inlineStr">
        <is>
          <t>Fatima Al-Rashid</t>
        </is>
      </c>
      <c r="D16" s="12" t="inlineStr">
        <is>
          <t>Etsy</t>
        </is>
      </c>
      <c r="E16" s="11" t="inlineStr">
        <is>
          <t>BLC-005 Linen Cushion Terracotta x3</t>
        </is>
      </c>
      <c r="F16" s="13" t="n">
        <v>50.97</v>
      </c>
      <c r="G16" s="9" t="inlineStr">
        <is>
          <t>Paid</t>
        </is>
      </c>
      <c r="H16" s="9" t="inlineStr">
        <is>
          <t>Dispatched</t>
        </is>
      </c>
      <c r="I16" s="12" t="inlineStr">
        <is>
          <t>RM749281945GB</t>
        </is>
      </c>
      <c r="J16" s="11" t="inlineStr">
        <is>
          <t>Sent 8 Jul</t>
        </is>
      </c>
    </row>
    <row r="17" ht="18" customHeight="1">
      <c r="A17" s="4" t="inlineStr">
        <is>
          <t>#10053</t>
        </is>
      </c>
      <c r="B17" s="6" t="inlineStr">
        <is>
          <t>2025-07-08</t>
        </is>
      </c>
      <c r="C17" s="4" t="inlineStr">
        <is>
          <t>Hannah Moore</t>
        </is>
      </c>
      <c r="D17" s="6" t="inlineStr">
        <is>
          <t>Shopify</t>
        </is>
      </c>
      <c r="E17" s="5" t="inlineStr">
        <is>
          <t>BLC-012 Hammam Towel</t>
        </is>
      </c>
      <c r="F17" s="7" t="n">
        <v>19.99</v>
      </c>
      <c r="G17" s="9" t="inlineStr">
        <is>
          <t>Paid</t>
        </is>
      </c>
      <c r="H17" s="9" t="inlineStr">
        <is>
          <t>Dispatched</t>
        </is>
      </c>
      <c r="I17" s="6" t="inlineStr">
        <is>
          <t>RM749281946GB</t>
        </is>
      </c>
      <c r="J17" s="5" t="inlineStr">
        <is>
          <t>Sent 9 Jul</t>
        </is>
      </c>
    </row>
    <row r="18" ht="18" customHeight="1">
      <c r="A18" s="10" t="inlineStr">
        <is>
          <t>#10054</t>
        </is>
      </c>
      <c r="B18" s="12" t="inlineStr">
        <is>
          <t>2025-07-08</t>
        </is>
      </c>
      <c r="C18" s="10" t="inlineStr">
        <is>
          <t>Oliver Kent</t>
        </is>
      </c>
      <c r="D18" s="12" t="inlineStr">
        <is>
          <t>Shopify</t>
        </is>
      </c>
      <c r="E18" s="11" t="inlineStr">
        <is>
          <t>BLC-001 + BLC-014 Gift Bundle</t>
        </is>
      </c>
      <c r="F18" s="13" t="n">
        <v>43.98</v>
      </c>
      <c r="G18" s="9" t="inlineStr">
        <is>
          <t>Paid</t>
        </is>
      </c>
      <c r="H18" s="15" t="inlineStr">
        <is>
          <t>Processing</t>
        </is>
      </c>
      <c r="I18" s="12" t="inlineStr">
        <is>
          <t>Pending</t>
        </is>
      </c>
      <c r="J18" s="11" t="inlineStr">
        <is>
          <t>Gift wrap requested</t>
        </is>
      </c>
    </row>
    <row r="19" ht="18" customHeight="1">
      <c r="A19" s="4" t="inlineStr">
        <is>
          <t>#10055</t>
        </is>
      </c>
      <c r="B19" s="6" t="inlineStr">
        <is>
          <t>2025-07-09</t>
        </is>
      </c>
      <c r="C19" s="4" t="inlineStr">
        <is>
          <t>Zara Ahmed</t>
        </is>
      </c>
      <c r="D19" s="6" t="inlineStr">
        <is>
          <t>Etsy</t>
        </is>
      </c>
      <c r="E19" s="5" t="inlineStr">
        <is>
          <t>BLC-007 Ceramic Vase Set</t>
        </is>
      </c>
      <c r="F19" s="7" t="n">
        <v>32.99</v>
      </c>
      <c r="G19" s="17" t="inlineStr">
        <is>
          <t>Pending</t>
        </is>
      </c>
      <c r="H19" s="17" t="inlineStr">
        <is>
          <t>Awaiting Payment</t>
        </is>
      </c>
      <c r="I19" s="6" t="inlineStr">
        <is>
          <t>—</t>
        </is>
      </c>
      <c r="J19" s="5" t="inlineStr">
        <is>
          <t>Payment not received</t>
        </is>
      </c>
    </row>
    <row r="22" ht="22" customHeight="1">
      <c r="A22" s="18" t="inlineStr">
        <is>
          <t>ORDER SUMMARY — JULY 2025</t>
        </is>
      </c>
    </row>
    <row r="23" ht="18" customHeight="1">
      <c r="A23" s="19" t="inlineStr">
        <is>
          <t>Total Orders</t>
        </is>
      </c>
      <c r="B23" s="20" t="n"/>
      <c r="C23" s="21" t="n"/>
      <c r="D23" s="22">
        <f>COUNTA(A5:A19)</f>
        <v/>
      </c>
    </row>
    <row r="24" ht="18" customHeight="1">
      <c r="A24" s="19" t="inlineStr">
        <is>
          <t>Total Revenue (£)</t>
        </is>
      </c>
      <c r="B24" s="20" t="n"/>
      <c r="C24" s="21" t="n"/>
      <c r="D24" s="23">
        <f>SUM(F5:F19)</f>
        <v/>
      </c>
    </row>
    <row r="25" ht="18" customHeight="1">
      <c r="A25" s="19" t="inlineStr">
        <is>
          <t>Dispatched</t>
        </is>
      </c>
      <c r="B25" s="20" t="n"/>
      <c r="C25" s="21" t="n"/>
      <c r="D25" s="22">
        <f>COUNTIF(H5:H19,"Dispatched")</f>
        <v/>
      </c>
    </row>
    <row r="26" ht="18" customHeight="1">
      <c r="A26" s="19" t="inlineStr">
        <is>
          <t>Processing</t>
        </is>
      </c>
      <c r="B26" s="20" t="n"/>
      <c r="C26" s="21" t="n"/>
      <c r="D26" s="22">
        <f>COUNTIF(H5:H19,"Processing")</f>
        <v/>
      </c>
    </row>
    <row r="27" ht="18" customHeight="1">
      <c r="A27" s="19" t="inlineStr">
        <is>
          <t>Awaiting Payment</t>
        </is>
      </c>
      <c r="B27" s="20" t="n"/>
      <c r="C27" s="21" t="n"/>
      <c r="D27" s="22">
        <f>COUNTIF(H5:H19,"Awaiting Payment")</f>
        <v/>
      </c>
    </row>
  </sheetData>
  <mergeCells count="8">
    <mergeCell ref="A25:C25"/>
    <mergeCell ref="A1:J1"/>
    <mergeCell ref="A23:C23"/>
    <mergeCell ref="A22:C22"/>
    <mergeCell ref="A27:C27"/>
    <mergeCell ref="A2:J2"/>
    <mergeCell ref="A26:C26"/>
    <mergeCell ref="A24:C24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2026-04-23T13:55:30Z</dcterms:created>
  <dcterms:modified xmlns:dcterms="http://purl.org/dc/terms/" xmlns:xsi="http://www.w3.org/2001/XMLSchema-instance" xsi:type="dcterms:W3CDTF">2026-04-23T13:55:30Z</dcterms:modified>
</cp:coreProperties>
</file>